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<sst xmlns="http://schemas.openxmlformats.org/spreadsheetml/2006/main" count="141" uniqueCount="77">
  <si>
    <t>工事費内訳書</t>
  </si>
  <si>
    <t>住　　　　所</t>
  </si>
  <si>
    <t>商号又は名称</t>
  </si>
  <si>
    <t>代 表 者 名</t>
  </si>
  <si>
    <t>工 事 名</t>
  </si>
  <si>
    <t>Ｒ７三土　政友谷　三・山城政友　砂防堰堤工事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</si>
  <si>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</si>
  <si>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</si>
  <si>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</si>
  <si>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</si>
  <si>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</si>
  <si>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</si>
  <si>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</si>
  <si>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</si>
  <si>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鋼製堰堤工</t>
  </si>
  <si>
    <t>鋼製堰堤本体工</t>
  </si>
  <si>
    <t>鋼製枠</t>
  </si>
  <si>
    <t>t</t>
  </si>
  <si>
    <t>鋼製枠(鋼管ﾌﾚｰﾑ型)</t>
  </si>
  <si>
    <t xml:space="preserve">ｺﾝｸﾘｰﾄ　</t>
  </si>
  <si>
    <t>m3</t>
  </si>
  <si>
    <t>水抜暗渠</t>
  </si>
  <si>
    <t>m</t>
  </si>
  <si>
    <t xml:space="preserve">型枠 </t>
  </si>
  <si>
    <t>m2</t>
  </si>
  <si>
    <t>足場</t>
  </si>
  <si>
    <t>砂防堰堤付属物設置工</t>
  </si>
  <si>
    <t>境界工</t>
  </si>
  <si>
    <t>境界杭</t>
  </si>
  <si>
    <t>本</t>
  </si>
  <si>
    <t>銘板工</t>
  </si>
  <si>
    <t>銘板</t>
  </si>
  <si>
    <t>枚</t>
  </si>
  <si>
    <t>仮設工</t>
  </si>
  <si>
    <t>作業ﾔｰﾄﾞ整備工</t>
  </si>
  <si>
    <t>重機用作業構台</t>
  </si>
  <si>
    <t>ｺﾝｸﾘｰﾄ製造設備工</t>
  </si>
  <si>
    <t>ｹｰﾌﾞﾙｸﾚｰﾝ設置･撤去</t>
  </si>
  <si>
    <t>基</t>
  </si>
  <si>
    <t>直接工事費</t>
  </si>
  <si>
    <t>共通仮設</t>
  </si>
  <si>
    <t>共通仮設費</t>
  </si>
  <si>
    <t>運搬費</t>
  </si>
  <si>
    <t>重機用仮設構台運搬</t>
  </si>
  <si>
    <t xml:space="preserve">建設機械分解組立費　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</si>
  <si>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</si>
  <si>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</si>
  <si>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</si>
  <si>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</si>
  <si>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</si>
  <si>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</si>
  <si>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</si>
  <si>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流路</t>
  </si>
  <si>
    <t>流路護岸工</t>
  </si>
  <si>
    <t>作業土工</t>
  </si>
  <si>
    <t>床掘り</t>
  </si>
  <si>
    <t>埋戻し</t>
  </si>
  <si>
    <t xml:space="preserve">盛土　</t>
  </si>
  <si>
    <t xml:space="preserve">間詰ｺﾝｸﾘｰﾄ　</t>
  </si>
  <si>
    <t xml:space="preserve">土砂等運搬　</t>
  </si>
  <si>
    <t xml:space="preserve">残土等処分　</t>
  </si>
  <si>
    <t>流路工</t>
  </si>
  <si>
    <t>1号U型水路</t>
  </si>
  <si>
    <t>平張ｺﾝｸﾘｰﾄ</t>
  </si>
  <si>
    <t>流路付属物設置工</t>
  </si>
  <si>
    <t>防止柵工</t>
  </si>
  <si>
    <t xml:space="preserve">転落(横断)防止柵　</t>
  </si>
  <si>
    <t>構造物撤去工</t>
  </si>
  <si>
    <t>構造物取壊し工</t>
  </si>
  <si>
    <t xml:space="preserve">ｺﾝｸﾘｰﾄ構造物取壊し　</t>
  </si>
  <si>
    <t>運搬処理工</t>
  </si>
  <si>
    <t xml:space="preserve">殻運搬 </t>
  </si>
  <si>
    <t xml:space="preserve">殻処分　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</si>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</sst>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2.6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2.6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237.0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4" t="n">
        <v>12.9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22</v>
      </c>
      <c r="F18" s="13" t="n">
        <v>65.0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26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27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28</v>
      </c>
      <c r="E21" s="12" t="s">
        <v>29</v>
      </c>
      <c r="F21" s="13" t="n">
        <v>14.0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30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31</v>
      </c>
      <c r="E23" s="12" t="s">
        <v>32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33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34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35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36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37</v>
      </c>
      <c r="E28" s="12" t="s">
        <v>38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39</v>
      </c>
      <c r="B29" s="11"/>
      <c r="C29" s="11"/>
      <c r="D29" s="11"/>
      <c r="E29" s="12" t="s">
        <v>13</v>
      </c>
      <c r="F29" s="13" t="n">
        <v>1.0</v>
      </c>
      <c r="G29" s="15">
        <f>G11+G19+G24</f>
      </c>
      <c r="I29" s="17" t="n">
        <v>20.0</v>
      </c>
      <c r="J29" s="18"/>
    </row>
    <row r="30" ht="42.0" customHeight="true">
      <c r="A30" s="10" t="s">
        <v>40</v>
      </c>
      <c r="B30" s="11"/>
      <c r="C30" s="11"/>
      <c r="D30" s="11"/>
      <c r="E30" s="12" t="s">
        <v>13</v>
      </c>
      <c r="F30" s="13" t="n">
        <v>1.0</v>
      </c>
      <c r="G30" s="15">
        <f>G31+G35</f>
      </c>
      <c r="I30" s="17" t="n">
        <v>21.0</v>
      </c>
      <c r="J30" s="18" t="n">
        <v>200.0</v>
      </c>
    </row>
    <row r="31" ht="42.0" customHeight="true">
      <c r="A31" s="10"/>
      <c r="B31" s="11" t="s">
        <v>41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42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44</v>
      </c>
      <c r="E34" s="12" t="s">
        <v>45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46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47</v>
      </c>
      <c r="B36" s="11"/>
      <c r="C36" s="11"/>
      <c r="D36" s="11"/>
      <c r="E36" s="12" t="s">
        <v>13</v>
      </c>
      <c r="F36" s="13" t="n">
        <v>1.0</v>
      </c>
      <c r="G36" s="15">
        <f>G29+G30</f>
      </c>
      <c r="I36" s="17" t="n">
        <v>27.0</v>
      </c>
      <c r="J36" s="18"/>
    </row>
    <row r="37" ht="42.0" customHeight="true">
      <c r="A37" s="10"/>
      <c r="B37" s="11" t="s">
        <v>48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49</v>
      </c>
      <c r="B38" s="11"/>
      <c r="C38" s="11"/>
      <c r="D38" s="11"/>
      <c r="E38" s="12" t="s">
        <v>13</v>
      </c>
      <c r="F38" s="13" t="n">
        <v>1.0</v>
      </c>
      <c r="G38" s="15">
        <f>G29+G30+G37</f>
      </c>
      <c r="I38" s="17" t="n">
        <v>29.0</v>
      </c>
      <c r="J38" s="18"/>
    </row>
    <row r="39" ht="42.0" customHeight="true">
      <c r="A39" s="10"/>
      <c r="B39" s="11" t="s">
        <v>50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51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/>
    </row>
    <row r="41" ht="42.0" customHeight="true">
      <c r="A41" s="10" t="s">
        <v>52</v>
      </c>
      <c r="B41" s="11"/>
      <c r="C41" s="11"/>
      <c r="D41" s="11"/>
      <c r="E41" s="12" t="s">
        <v>13</v>
      </c>
      <c r="F41" s="13" t="n">
        <v>1.0</v>
      </c>
      <c r="G41" s="15">
        <f>G42+G53+G57</f>
      </c>
      <c r="I41" s="17" t="n">
        <v>32.0</v>
      </c>
      <c r="J41" s="18" t="n">
        <v>1.0</v>
      </c>
    </row>
    <row r="42" ht="42.0" customHeight="true">
      <c r="A42" s="10"/>
      <c r="B42" s="11" t="s">
        <v>53</v>
      </c>
      <c r="C42" s="11"/>
      <c r="D42" s="11"/>
      <c r="E42" s="12" t="s">
        <v>13</v>
      </c>
      <c r="F42" s="13" t="n">
        <v>1.0</v>
      </c>
      <c r="G42" s="15">
        <f>G43+G50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54</v>
      </c>
      <c r="D43" s="11"/>
      <c r="E43" s="12" t="s">
        <v>13</v>
      </c>
      <c r="F43" s="13" t="n">
        <v>1.0</v>
      </c>
      <c r="G43" s="15">
        <f>G44+G45+G46+G47+G48+G49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55</v>
      </c>
      <c r="E44" s="12" t="s">
        <v>20</v>
      </c>
      <c r="F44" s="13" t="n">
        <v>130.0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56</v>
      </c>
      <c r="E45" s="12" t="s">
        <v>20</v>
      </c>
      <c r="F45" s="13" t="n">
        <v>40.0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57</v>
      </c>
      <c r="E46" s="12" t="s">
        <v>20</v>
      </c>
      <c r="F46" s="13" t="n">
        <v>5.0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58</v>
      </c>
      <c r="E47" s="12" t="s">
        <v>20</v>
      </c>
      <c r="F47" s="14" t="n">
        <v>0.4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59</v>
      </c>
      <c r="E48" s="12" t="s">
        <v>20</v>
      </c>
      <c r="F48" s="13" t="n">
        <v>80.0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60</v>
      </c>
      <c r="E49" s="12" t="s">
        <v>20</v>
      </c>
      <c r="F49" s="13" t="n">
        <v>80.0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61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62</v>
      </c>
      <c r="E51" s="12" t="s">
        <v>22</v>
      </c>
      <c r="F51" s="13" t="n">
        <v>51.0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63</v>
      </c>
      <c r="E52" s="12" t="s">
        <v>24</v>
      </c>
      <c r="F52" s="13" t="n">
        <v>35.0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64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65</v>
      </c>
      <c r="D54" s="11"/>
      <c r="E54" s="12" t="s">
        <v>13</v>
      </c>
      <c r="F54" s="13" t="n">
        <v>1.0</v>
      </c>
      <c r="G54" s="15">
        <f>G55+G56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66</v>
      </c>
      <c r="E55" s="12" t="s">
        <v>22</v>
      </c>
      <c r="F55" s="13" t="n">
        <v>48.0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66</v>
      </c>
      <c r="E56" s="12" t="s">
        <v>22</v>
      </c>
      <c r="F56" s="13" t="n">
        <v>8.0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67</v>
      </c>
      <c r="C57" s="11"/>
      <c r="D57" s="11"/>
      <c r="E57" s="12" t="s">
        <v>13</v>
      </c>
      <c r="F57" s="13" t="n">
        <v>1.0</v>
      </c>
      <c r="G57" s="15">
        <f>G58+G60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68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69</v>
      </c>
      <c r="E59" s="12" t="s">
        <v>20</v>
      </c>
      <c r="F59" s="13" t="n">
        <v>3.0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70</v>
      </c>
      <c r="D60" s="11"/>
      <c r="E60" s="12" t="s">
        <v>13</v>
      </c>
      <c r="F60" s="13" t="n">
        <v>1.0</v>
      </c>
      <c r="G60" s="15">
        <f>G61+G62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71</v>
      </c>
      <c r="E61" s="12" t="s">
        <v>20</v>
      </c>
      <c r="F61" s="13" t="n">
        <v>3.0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72</v>
      </c>
      <c r="E62" s="12" t="s">
        <v>20</v>
      </c>
      <c r="F62" s="13" t="n">
        <v>3.0</v>
      </c>
      <c r="G62" s="16"/>
      <c r="I62" s="17" t="n">
        <v>53.0</v>
      </c>
      <c r="J62" s="18" t="n">
        <v>4.0</v>
      </c>
    </row>
    <row r="63" ht="42.0" customHeight="true">
      <c r="A63" s="10" t="s">
        <v>39</v>
      </c>
      <c r="B63" s="11"/>
      <c r="C63" s="11"/>
      <c r="D63" s="11"/>
      <c r="E63" s="12" t="s">
        <v>13</v>
      </c>
      <c r="F63" s="13" t="n">
        <v>1.0</v>
      </c>
      <c r="G63" s="15">
        <f>G42+G53+G57</f>
      </c>
      <c r="I63" s="17" t="n">
        <v>54.0</v>
      </c>
      <c r="J63" s="18"/>
    </row>
    <row r="64" ht="42.0" customHeight="true">
      <c r="A64" s="10" t="s">
        <v>40</v>
      </c>
      <c r="B64" s="11"/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200.0</v>
      </c>
    </row>
    <row r="65" ht="42.0" customHeight="true">
      <c r="A65" s="10"/>
      <c r="B65" s="11" t="s">
        <v>46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/>
    </row>
    <row r="66" ht="42.0" customHeight="true">
      <c r="A66" s="10" t="s">
        <v>47</v>
      </c>
      <c r="B66" s="11"/>
      <c r="C66" s="11"/>
      <c r="D66" s="11"/>
      <c r="E66" s="12" t="s">
        <v>13</v>
      </c>
      <c r="F66" s="13" t="n">
        <v>1.0</v>
      </c>
      <c r="G66" s="15">
        <f>G63+G64</f>
      </c>
      <c r="I66" s="17" t="n">
        <v>57.0</v>
      </c>
      <c r="J66" s="18"/>
    </row>
    <row r="67" ht="42.0" customHeight="true">
      <c r="A67" s="10"/>
      <c r="B67" s="11" t="s">
        <v>48</v>
      </c>
      <c r="C67" s="11"/>
      <c r="D67" s="11"/>
      <c r="E67" s="12" t="s">
        <v>13</v>
      </c>
      <c r="F67" s="13" t="n">
        <v>1.0</v>
      </c>
      <c r="G67" s="16"/>
      <c r="I67" s="17" t="n">
        <v>58.0</v>
      </c>
      <c r="J67" s="18" t="n">
        <v>210.0</v>
      </c>
    </row>
    <row r="68" ht="42.0" customHeight="true">
      <c r="A68" s="10" t="s">
        <v>49</v>
      </c>
      <c r="B68" s="11"/>
      <c r="C68" s="11"/>
      <c r="D68" s="11"/>
      <c r="E68" s="12" t="s">
        <v>13</v>
      </c>
      <c r="F68" s="13" t="n">
        <v>1.0</v>
      </c>
      <c r="G68" s="15">
        <f>G63+G64+G67</f>
      </c>
      <c r="I68" s="17" t="n">
        <v>59.0</v>
      </c>
      <c r="J68" s="18"/>
    </row>
    <row r="69" ht="42.0" customHeight="true">
      <c r="A69" s="10"/>
      <c r="B69" s="11" t="s">
        <v>50</v>
      </c>
      <c r="C69" s="11"/>
      <c r="D69" s="11"/>
      <c r="E69" s="12" t="s">
        <v>13</v>
      </c>
      <c r="F69" s="13" t="n">
        <v>1.0</v>
      </c>
      <c r="G69" s="16"/>
      <c r="I69" s="17" t="n">
        <v>60.0</v>
      </c>
      <c r="J69" s="18" t="n">
        <v>220.0</v>
      </c>
    </row>
    <row r="70" ht="42.0" customHeight="true">
      <c r="A70" s="10" t="s">
        <v>51</v>
      </c>
      <c r="B70" s="11"/>
      <c r="C70" s="11"/>
      <c r="D70" s="11"/>
      <c r="E70" s="12" t="s">
        <v>13</v>
      </c>
      <c r="F70" s="13" t="n">
        <v>1.0</v>
      </c>
      <c r="G70" s="15">
        <f>G68+G69</f>
      </c>
      <c r="I70" s="17" t="n">
        <v>61.0</v>
      </c>
      <c r="J70" s="18"/>
    </row>
    <row r="71" ht="42.0" customHeight="true">
      <c r="A71" s="10" t="s">
        <v>73</v>
      </c>
      <c r="B71" s="11"/>
      <c r="C71" s="11"/>
      <c r="D71" s="11"/>
      <c r="E71" s="12" t="s">
        <v>13</v>
      </c>
      <c r="F71" s="13" t="n">
        <v>1.0</v>
      </c>
      <c r="G71" s="15">
        <f>G29+G63</f>
      </c>
      <c r="I71" s="17" t="n">
        <v>62.0</v>
      </c>
      <c r="J71" s="18" t="n">
        <v>20.0</v>
      </c>
    </row>
    <row r="72" ht="42.0" customHeight="true">
      <c r="A72" s="10" t="s">
        <v>74</v>
      </c>
      <c r="B72" s="11"/>
      <c r="C72" s="11"/>
      <c r="D72" s="11"/>
      <c r="E72" s="12" t="s">
        <v>13</v>
      </c>
      <c r="F72" s="13" t="n">
        <v>1.0</v>
      </c>
      <c r="G72" s="15">
        <f>G40+G70</f>
      </c>
      <c r="I72" s="17" t="n">
        <v>63.0</v>
      </c>
      <c r="J72" s="18" t="n">
        <v>30.0</v>
      </c>
    </row>
    <row r="73" ht="42.0" customHeight="true">
      <c r="A73" s="19" t="s">
        <v>75</v>
      </c>
      <c r="B73" s="20"/>
      <c r="C73" s="20"/>
      <c r="D73" s="20"/>
      <c r="E73" s="21" t="s">
        <v>76</v>
      </c>
      <c r="F73" s="22" t="s">
        <v>76</v>
      </c>
      <c r="G73" s="24">
        <f>G72</f>
      </c>
      <c r="I73" s="26" t="n">
        <v>64.0</v>
      </c>
      <c r="J7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C22:D22"/>
    <mergeCell ref="D23"/>
    <mergeCell ref="B24:D24"/>
    <mergeCell ref="C25:D25"/>
    <mergeCell ref="D26"/>
    <mergeCell ref="C27:D27"/>
    <mergeCell ref="D28"/>
    <mergeCell ref="A29:D29"/>
    <mergeCell ref="A30:D30"/>
    <mergeCell ref="B31:D31"/>
    <mergeCell ref="C32:D32"/>
    <mergeCell ref="D33"/>
    <mergeCell ref="D34"/>
    <mergeCell ref="B35:D35"/>
    <mergeCell ref="A36:D36"/>
    <mergeCell ref="B37:D37"/>
    <mergeCell ref="A38:D38"/>
    <mergeCell ref="B39:D39"/>
    <mergeCell ref="A40:D40"/>
    <mergeCell ref="A41:D41"/>
    <mergeCell ref="B42:D42"/>
    <mergeCell ref="C43:D43"/>
    <mergeCell ref="D44"/>
    <mergeCell ref="D45"/>
    <mergeCell ref="D46"/>
    <mergeCell ref="D47"/>
    <mergeCell ref="D48"/>
    <mergeCell ref="D49"/>
    <mergeCell ref="C50:D50"/>
    <mergeCell ref="D51"/>
    <mergeCell ref="D52"/>
    <mergeCell ref="B53:D53"/>
    <mergeCell ref="C54:D54"/>
    <mergeCell ref="D55"/>
    <mergeCell ref="D56"/>
    <mergeCell ref="B57:D57"/>
    <mergeCell ref="C58:D58"/>
    <mergeCell ref="D59"/>
    <mergeCell ref="C60:D60"/>
    <mergeCell ref="D61"/>
    <mergeCell ref="D62"/>
    <mergeCell ref="A63:D63"/>
    <mergeCell ref="A64:D64"/>
    <mergeCell ref="B65:D65"/>
    <mergeCell ref="A66:D66"/>
    <mergeCell ref="B67:D67"/>
    <mergeCell ref="A68:D68"/>
    <mergeCell ref="B69:D69"/>
    <mergeCell ref="A70:D70"/>
    <mergeCell ref="A71:D71"/>
    <mergeCell ref="A72:D72"/>
    <mergeCell ref="A73:D7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2025-06-25T01:09:00Z</dcterms:created>
  <dc:creator>Apache POI</dc:creator>
</cp:coreProperties>
</file>